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00"/>
  </bookViews>
  <sheets>
    <sheet name="JAVNA OBJAVA INFORMACIJA" sheetId="1" r:id="rId1"/>
  </sheets>
  <definedNames>
    <definedName name="rngInvoice">'JAVNA OBJAVA INFORMACIJA'!#REF!</definedName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<sst xmlns="http://schemas.openxmlformats.org/spreadsheetml/2006/main" count="51" uniqueCount="41">
  <si>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I. GIMNAZIJA</t>
  </si>
  <si>
    <t>AVENIJA DUBROVNIK 36</t>
  </si>
  <si>
    <t>OIB:</t>
  </si>
  <si>
    <t>10000 ZAGREB</t>
  </si>
  <si>
    <t>JAVNA OBJAVA INFORMACIJA O TROŠENJU SREDSTAVA ZA RAZDOBLJE 
OD 01.08.2024. DO 31.08.2024.</t>
  </si>
  <si>
    <t>Naziv primatelja</t>
  </si>
  <si>
    <t>OIB primatelja</t>
  </si>
  <si>
    <t>Sjedište primatelja</t>
  </si>
  <si>
    <t>Vrsta rashoda i izdatka</t>
  </si>
  <si>
    <t>Iznos</t>
  </si>
  <si>
    <t>A1 Hrvatska d.o.o.</t>
  </si>
  <si>
    <t>Zagreb</t>
  </si>
  <si>
    <t>3231 | USLUGE TELEFONA, POŠTE I PRIJEVOZA</t>
  </si>
  <si>
    <t>ESK CROATIA ATEST</t>
  </si>
  <si>
    <t>ZAGREB</t>
  </si>
  <si>
    <t>3239 | OSTALE USLUGE</t>
  </si>
  <si>
    <t>HRT</t>
  </si>
  <si>
    <t>3233 | USLUGE PROMIDŽBE I INFORMIRANJA</t>
  </si>
  <si>
    <t>OPTI PRINT ADRIA d.o.o.</t>
  </si>
  <si>
    <t>3235 | ZAKUPNINE I NAJAMNINE</t>
  </si>
  <si>
    <t>TEHNOMELI</t>
  </si>
  <si>
    <t>2422 | POSTROJENJA I OPREMA</t>
  </si>
  <si>
    <t>TELEMACH HRVATSKA</t>
  </si>
  <si>
    <t>ZAGREB 10 000</t>
  </si>
  <si>
    <t>TK Elevator Eastern Europe</t>
  </si>
  <si>
    <t>3232 | USLUGE TEKUĆEG I INVESTICIJSKOG ODRŽAVANJA</t>
  </si>
  <si>
    <t>HEP OPSKRBA d.o.o.</t>
  </si>
  <si>
    <t>3223 | ENERGIJA</t>
  </si>
  <si>
    <t>HEP TOPLINARSTVO</t>
  </si>
  <si>
    <t>HRVATSKA POŠTA</t>
  </si>
  <si>
    <t>PLAĆE ZA REDOVAN RAD</t>
  </si>
  <si>
    <t>PLAĆE ZA PREKOVREMENI RAD</t>
  </si>
  <si>
    <t>DOPRINOSI ZA OBVEZNO ZDRAVSTVENO OSIGURANJE</t>
  </si>
  <si>
    <t>SLUŽBENA PUTOVANJA</t>
  </si>
  <si>
    <t xml:space="preserve"> NAKNADE ZA PRIJEVOZ, ZA RAD NA TERENU I ODVOJENI ŽIVOT</t>
  </si>
  <si>
    <t>3213</t>
  </si>
  <si>
    <t>SEMINARI,SAVJETOVANJA</t>
  </si>
  <si>
    <t>3295</t>
  </si>
  <si>
    <t>SUDSKE PRISTOJBE</t>
  </si>
  <si>
    <t>USLUGE PLATNOG PROMETA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</si>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</sst>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* #,##0.00\ &quot;kn&quot;_-;\-* #,##0.00\ &quot;kn&quot;_-;_-* &quot;-&quot;??\ &quot;kn&quot;_-;_-@_-"/>
    <numFmt numFmtId="177" formatCode="_-* #,##0\ &quot;kn&quot;_-;\-* #,##0\ &quot;kn&quot;_-;_-* &quot;-&quot;\ &quot;kn&quot;_-;_-@_-"/>
    <numFmt numFmtId="178" formatCode="_-* #,##0.00\ _k_n_-;\-* #,##0.00\ _k_n_-;_-* &quot;-&quot;??\ _k_n_-;_-@_-"/>
  </numFmts>
  <fonts count="33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name val="Calibri"/>
      <charset val="134"/>
      <scheme val="min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0"/>
      <name val="Calibri"/>
      <charset val="238"/>
      <scheme val="minor"/>
    </font>
    <font>
      <sz val="11"/>
      <name val="Calibri"/>
      <charset val="238"/>
      <scheme val="minor"/>
    </font>
    <font>
      <b/>
      <sz val="10"/>
      <name val="Calibri"/>
      <charset val="134"/>
      <scheme val="min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4" tint="0.599963377788629"/>
      </top>
      <bottom/>
      <diagonal/>
    </border>
    <border>
      <left/>
      <right/>
      <top style="thick">
        <color theme="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 wrapText="1"/>
    </xf>
    <xf numFmtId="0" fontId="0" fillId="5" borderId="5" applyNumberFormat="0" applyFont="0" applyAlignment="0" applyProtection="0"/>
    <xf numFmtId="0" fontId="17" fillId="0" borderId="0" applyNumberFormat="0" applyFill="0" applyBorder="0" applyAlignment="0" applyProtection="0"/>
    <xf numFmtId="0" fontId="3" fillId="2" borderId="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21" fillId="0" borderId="0" applyFill="0" applyBorder="0" applyProtection="0">
      <alignment horizontal="left" vertical="center"/>
    </xf>
    <xf numFmtId="0" fontId="22" fillId="6" borderId="6" applyNumberFormat="0" applyAlignment="0" applyProtection="0"/>
    <xf numFmtId="0" fontId="23" fillId="7" borderId="7" applyNumberFormat="0" applyAlignment="0" applyProtection="0"/>
    <xf numFmtId="0" fontId="24" fillId="7" borderId="6" applyNumberFormat="0" applyAlignment="0" applyProtection="0"/>
    <xf numFmtId="0" fontId="25" fillId="8" borderId="8" applyNumberFormat="0" applyAlignment="0" applyProtection="0"/>
    <xf numFmtId="0" fontId="26" fillId="0" borderId="9" applyNumberFormat="0" applyFill="0" applyAlignment="0" applyProtection="0"/>
    <xf numFmtId="0" fontId="27" fillId="0" borderId="10" applyNumberFormat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7" fillId="3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1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Fill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0" fontId="4" fillId="3" borderId="2" xfId="28" applyFont="1" applyBorder="1" applyAlignment="1">
      <alignment vertical="center"/>
    </xf>
    <xf numFmtId="0" fontId="5" fillId="3" borderId="3" xfId="28" applyFont="1" applyBorder="1" applyAlignment="1">
      <alignment horizontal="left" vertical="center" wrapText="1"/>
    </xf>
    <xf numFmtId="0" fontId="6" fillId="3" borderId="3" xfId="28" applyFont="1" applyBorder="1" applyAlignment="1">
      <alignment horizontal="right" vertical="center" wrapText="1"/>
    </xf>
    <xf numFmtId="0" fontId="4" fillId="3" borderId="2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0" fontId="4" fillId="3" borderId="0" xfId="28" applyFont="1" applyAlignment="1">
      <alignment vertical="center"/>
    </xf>
    <xf numFmtId="0" fontId="5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1" fillId="4" borderId="0" xfId="0" applyNumberFormat="1" applyFont="1" applyFill="1" applyAlignment="1">
      <alignment horizontal="center" vertical="center"/>
    </xf>
    <xf numFmtId="176" fontId="1" fillId="4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176" fontId="13" fillId="4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6" fontId="14" fillId="4" borderId="4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4" fillId="4" borderId="0" xfId="0" applyNumberFormat="1" applyFont="1" applyFill="1" applyBorder="1" applyAlignment="1">
      <alignment horizontal="center" vertical="center" wrapText="1"/>
    </xf>
    <xf numFmtId="176" fontId="15" fillId="4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5"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6" formatCode="_-* #,##0.00\ &quot;kn&quot;_-;\-* #,##0.00\ &quot;kn&quot;_-;_-* &quot;-&quot;??\ &quot;kn&quot;_-;_-@_-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799981688894314"/>
        </patternFill>
      </fill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F73F0B40-2E51-43DE-A1B5-B00C4B7568F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E25">
  <autoFilter xmlns:etc="http://www.wps.cn/officeDocument/2017/etCustomData" ref="A6:E25" etc:filterBottomFollowUsedRange="0"/>
  <tableColumns count="5">
    <tableColumn id="1" name="Naziv primatelja" dataDxfId="0"/>
    <tableColumn id="8" name="OIB primatelja" dataDxfId="1">
      <calculatedColumnFormula array="1">IFERROR(INDEX(#REF!,SMALL(IF(#REF!=rngInvoice,ROW(#REF!)-ROW(#REF!)),ROW(1:1)),MATCH($B$6,#REF!,0)),"")</calculatedColumnFormula>
    </tableColumn>
    <tableColumn id="10" name="Sjedište primatelja" dataDxfId="2">
      <calculatedColumnFormula array="1">IFERROR(INDEX(#REF!,SMALL(IF(#REF!=rngInvoice,ROW(#REF!)-ROW(#REF!)),ROW(1:1)),MATCH($C$6,#REF!,0)),"")</calculatedColumnFormula>
    </tableColumn>
    <tableColumn id="3" name="Vrsta rashoda i izdatka" dataDxfId="3"/>
    <tableColumn id="11" name="Iznos" dataDxfId="4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F25"/>
  <sheetViews>
    <sheetView showGridLines="0" tabSelected="1" topLeftCell="A12" workbookViewId="0">
      <selection activeCell="J15" sqref="J15"/>
    </sheetView>
  </sheetViews>
  <sheetFormatPr defaultColWidth="9" defaultRowHeight="33.95" customHeight="1" outlineLevelCol="5"/>
  <cols>
    <col min="1" max="1" width="32.5714285714286" style="2" customWidth="1"/>
    <col min="2" max="2" width="14.2857142857143" style="2" customWidth="1"/>
    <col min="3" max="3" width="16" style="2" customWidth="1"/>
    <col min="4" max="4" width="31.5714285714286" style="2" customWidth="1"/>
    <col min="5" max="5" width="21.4285714285714" style="2" customWidth="1"/>
    <col min="6" max="6" width="0.285714285714286" style="3" customWidth="1"/>
    <col min="7" max="8" width="9" style="3"/>
    <col min="9" max="11" width="9.42857142857143" style="3" customWidth="1"/>
    <col min="12" max="16384" width="9" style="3"/>
  </cols>
  <sheetData>
    <row r="1" ht="57.95" customHeight="1" spans="1:6">
      <c r="A1" s="4" t="s">
        <v>0</v>
      </c>
      <c r="B1" s="4"/>
      <c r="C1" s="4"/>
      <c r="D1" s="4"/>
      <c r="E1" s="4"/>
      <c r="F1" s="5"/>
    </row>
    <row r="2" ht="29.25" customHeight="1" spans="1:6">
      <c r="A2" s="6" t="s">
        <v>1</v>
      </c>
      <c r="B2" s="7"/>
      <c r="C2" s="8" t="s">
        <v>2</v>
      </c>
      <c r="D2" s="9">
        <v>167285641</v>
      </c>
      <c r="E2" s="9"/>
      <c r="F2" s="10"/>
    </row>
    <row r="3" ht="29.25" customHeight="1" spans="1:6">
      <c r="A3" s="11" t="s">
        <v>3</v>
      </c>
      <c r="B3" s="12"/>
      <c r="C3" s="13"/>
      <c r="D3" s="14"/>
      <c r="E3" s="15"/>
      <c r="F3" s="10"/>
    </row>
    <row r="4" ht="29.25" customHeight="1" spans="1:5">
      <c r="A4" s="16" t="s">
        <v>4</v>
      </c>
      <c r="B4" s="16"/>
      <c r="C4" s="16"/>
      <c r="D4" s="16"/>
      <c r="E4" s="16"/>
    </row>
    <row r="5" ht="29.25" customHeight="1" spans="1:5">
      <c r="A5" s="16"/>
      <c r="B5" s="16"/>
      <c r="C5" s="16"/>
      <c r="D5" s="16"/>
      <c r="E5" s="16"/>
    </row>
    <row r="6" s="1" customFormat="1" ht="42" customHeight="1" spans="1:5">
      <c r="A6" s="17" t="s">
        <v>5</v>
      </c>
      <c r="B6" s="18" t="s">
        <v>6</v>
      </c>
      <c r="C6" s="18" t="s">
        <v>7</v>
      </c>
      <c r="D6" s="18" t="s">
        <v>8</v>
      </c>
      <c r="E6" s="17" t="s">
        <v>9</v>
      </c>
    </row>
    <row r="7" customHeight="1" spans="1:5">
      <c r="A7" s="19" t="s">
        <v>10</v>
      </c>
      <c r="B7" s="20">
        <v>29524210204</v>
      </c>
      <c r="C7" s="21" t="s">
        <v>11</v>
      </c>
      <c r="D7" s="21" t="s">
        <v>12</v>
      </c>
      <c r="E7" s="22">
        <v>88.8</v>
      </c>
    </row>
    <row r="8" customHeight="1" spans="1:5">
      <c r="A8" s="19" t="s">
        <v>13</v>
      </c>
      <c r="B8" s="20">
        <v>6135698286</v>
      </c>
      <c r="C8" s="21" t="s">
        <v>14</v>
      </c>
      <c r="D8" s="21" t="s">
        <v>15</v>
      </c>
      <c r="E8" s="22">
        <v>187.5</v>
      </c>
    </row>
    <row r="9" customHeight="1" spans="1:5">
      <c r="A9" s="19" t="s">
        <v>16</v>
      </c>
      <c r="B9" s="20">
        <v>68419124305</v>
      </c>
      <c r="C9" s="21" t="s">
        <v>11</v>
      </c>
      <c r="D9" s="21" t="s">
        <v>17</v>
      </c>
      <c r="E9" s="22">
        <v>10.62</v>
      </c>
    </row>
    <row r="10" customHeight="1" spans="1:5">
      <c r="A10" s="19" t="s">
        <v>18</v>
      </c>
      <c r="B10" s="20">
        <v>11469787133</v>
      </c>
      <c r="C10" s="21" t="s">
        <v>11</v>
      </c>
      <c r="D10" s="21" t="s">
        <v>19</v>
      </c>
      <c r="E10" s="22">
        <v>194.1</v>
      </c>
    </row>
    <row r="11" customHeight="1" spans="1:5">
      <c r="A11" s="19" t="s">
        <v>20</v>
      </c>
      <c r="B11" s="20">
        <v>10698571703</v>
      </c>
      <c r="C11" s="21" t="s">
        <v>14</v>
      </c>
      <c r="D11" s="21" t="s">
        <v>21</v>
      </c>
      <c r="E11" s="22">
        <v>391.88</v>
      </c>
    </row>
    <row r="12" customHeight="1" spans="1:5">
      <c r="A12" s="19" t="s">
        <v>22</v>
      </c>
      <c r="B12" s="20">
        <v>70133616033</v>
      </c>
      <c r="C12" s="21" t="s">
        <v>23</v>
      </c>
      <c r="D12" s="21" t="s">
        <v>12</v>
      </c>
      <c r="E12" s="22">
        <v>67.49</v>
      </c>
    </row>
    <row r="13" customHeight="1" spans="1:5">
      <c r="A13" s="19" t="s">
        <v>24</v>
      </c>
      <c r="B13" s="20">
        <v>94505281348</v>
      </c>
      <c r="C13" s="21" t="s">
        <v>14</v>
      </c>
      <c r="D13" s="21" t="s">
        <v>25</v>
      </c>
      <c r="E13" s="22">
        <v>71.63</v>
      </c>
    </row>
    <row r="14" customHeight="1" spans="1:5">
      <c r="A14" s="19" t="s">
        <v>26</v>
      </c>
      <c r="B14" s="20">
        <v>63073332379</v>
      </c>
      <c r="C14" s="21" t="s">
        <v>11</v>
      </c>
      <c r="D14" s="21" t="s">
        <v>27</v>
      </c>
      <c r="E14" s="22">
        <v>747.7</v>
      </c>
    </row>
    <row r="15" customHeight="1" spans="1:5">
      <c r="A15" s="19" t="s">
        <v>28</v>
      </c>
      <c r="B15" s="20">
        <v>15907062900</v>
      </c>
      <c r="C15" s="21" t="s">
        <v>14</v>
      </c>
      <c r="D15" s="21" t="s">
        <v>27</v>
      </c>
      <c r="E15" s="22">
        <v>2243.21</v>
      </c>
    </row>
    <row r="16" customHeight="1" spans="1:5">
      <c r="A16" s="19" t="s">
        <v>29</v>
      </c>
      <c r="B16" s="20">
        <v>87311810356</v>
      </c>
      <c r="C16" s="21" t="s">
        <v>14</v>
      </c>
      <c r="D16" s="21" t="s">
        <v>12</v>
      </c>
      <c r="E16" s="22">
        <v>4.12</v>
      </c>
    </row>
    <row r="17" customHeight="1" spans="1:5">
      <c r="A17" s="19"/>
      <c r="B17" s="19" t="str">
        <f>IFERROR(INDEX(#REF!,SMALL(IF(#REF!=rngInvoice,ROW(#REF!)-ROW(#REF!)),ROW(11:11)),MATCH($B$6,#REF!,0)),"")</f>
        <v/>
      </c>
      <c r="C17" s="23">
        <v>3111</v>
      </c>
      <c r="D17" s="24" t="s">
        <v>30</v>
      </c>
      <c r="E17" s="25">
        <v>129632.52</v>
      </c>
    </row>
    <row r="18" customHeight="1" spans="1:5">
      <c r="A18" s="19"/>
      <c r="B18" s="19" t="str">
        <f>IFERROR(INDEX(#REF!,SMALL(IF(#REF!=rngInvoice,ROW(#REF!)-ROW(#REF!)),ROW(12:12)),MATCH($B$6,#REF!,0)),"")</f>
        <v/>
      </c>
      <c r="C18" s="23">
        <v>3113</v>
      </c>
      <c r="D18" s="26" t="s">
        <v>31</v>
      </c>
      <c r="E18" s="25">
        <v>1347.94</v>
      </c>
    </row>
    <row r="19" customHeight="1" spans="1:5">
      <c r="A19" s="19"/>
      <c r="B19" s="19" t="str">
        <f>IFERROR(INDEX(#REF!,SMALL(IF(#REF!=rngInvoice,ROW(#REF!)-ROW(#REF!)),ROW(14:14)),MATCH($B$6,#REF!,0)),"")</f>
        <v/>
      </c>
      <c r="C19" s="23">
        <v>3132</v>
      </c>
      <c r="D19" s="26" t="s">
        <v>32</v>
      </c>
      <c r="E19" s="25">
        <v>21332.81</v>
      </c>
    </row>
    <row r="20" customHeight="1" spans="1:5">
      <c r="A20" s="19"/>
      <c r="B20" s="19" t="str">
        <f>IFERROR(INDEX(#REF!,SMALL(IF(#REF!=rngInvoice,ROW(#REF!)-ROW(#REF!)),ROW(15:15)),MATCH($B$6,#REF!,0)),"")</f>
        <v/>
      </c>
      <c r="C20" s="23">
        <v>3211</v>
      </c>
      <c r="D20" s="26" t="s">
        <v>33</v>
      </c>
      <c r="E20" s="25">
        <v>1448.24</v>
      </c>
    </row>
    <row r="21" customHeight="1" spans="1:5">
      <c r="A21" s="19"/>
      <c r="B21" s="19" t="str">
        <f>IFERROR(INDEX(#REF!,SMALL(IF(#REF!=rngInvoice,ROW(#REF!)-ROW(#REF!)),ROW(16:16)),MATCH($B$6,#REF!,0)),"")</f>
        <v/>
      </c>
      <c r="C21" s="23">
        <v>3212</v>
      </c>
      <c r="D21" s="26" t="s">
        <v>34</v>
      </c>
      <c r="E21" s="25">
        <v>1780.32</v>
      </c>
    </row>
    <row r="22" customHeight="1" spans="1:5">
      <c r="A22" s="19"/>
      <c r="B22" s="19" t="str">
        <f>IFERROR(INDEX(#REF!,SMALL(IF(#REF!=rngInvoice,ROW(#REF!)-ROW(#REF!)),ROW(16:16)),MATCH($B$6,#REF!,0)),"")</f>
        <v/>
      </c>
      <c r="C22" s="23" t="s">
        <v>35</v>
      </c>
      <c r="D22" s="26" t="s">
        <v>36</v>
      </c>
      <c r="E22" s="25">
        <v>540</v>
      </c>
    </row>
    <row r="23" customHeight="1" spans="1:5">
      <c r="A23" s="19"/>
      <c r="B23" s="19" t="str">
        <f>IFERROR(INDEX(#REF!,SMALL(IF(#REF!=rngInvoice,ROW(#REF!)-ROW(#REF!)),ROW(17:17)),MATCH($B$6,#REF!,0)),"")</f>
        <v/>
      </c>
      <c r="C23" s="23" t="s">
        <v>37</v>
      </c>
      <c r="D23" s="27" t="s">
        <v>38</v>
      </c>
      <c r="E23" s="25">
        <v>66.35</v>
      </c>
    </row>
    <row r="24" customHeight="1" spans="1:5">
      <c r="A24" s="19"/>
      <c r="B24" s="19" t="str">
        <f>IFERROR(INDEX(#REF!,SMALL(IF(#REF!=rngInvoice,ROW(#REF!)-ROW(#REF!)),ROW(19:19)),MATCH($B$6,#REF!,0)),"")</f>
        <v/>
      </c>
      <c r="C24" s="23">
        <v>3431</v>
      </c>
      <c r="D24" s="28" t="s">
        <v>39</v>
      </c>
      <c r="E24" s="25">
        <v>61.39</v>
      </c>
    </row>
    <row r="25" customHeight="1" spans="1:5">
      <c r="A25" s="19"/>
      <c r="B25" s="19" t="str">
        <f>IFERROR(INDEX(#REF!,SMALL(IF(#REF!=rngInvoice,ROW(#REF!)-ROW(#REF!)),ROW(20:20)),MATCH($B$6,#REF!,0)),"")</f>
        <v/>
      </c>
      <c r="C25" s="21" t="str">
        <f>IFERROR(INDEX(#REF!,SMALL(IF(#REF!=rngInvoice,ROW(#REF!)-ROW(#REF!)),ROW(20:20)),MATCH($C$6,#REF!,0)),"")</f>
        <v/>
      </c>
      <c r="D25" s="29" t="s">
        <v>40</v>
      </c>
      <c r="E25" s="30">
        <v>160216.62</v>
      </c>
    </row>
  </sheetData>
  <sheetProtection selectLockedCells="1"/>
  <mergeCells count="3">
    <mergeCell ref="A1:E1"/>
    <mergeCell ref="D2:E2"/>
    <mergeCell ref="A4:E5"/>
  </mergeCells>
  <conditionalFormatting sqref="D24">
    <cfRule type="expression" dxfId="5" priority="4">
      <formula>MOD(ROW(),2)=0</formula>
    </cfRule>
  </conditionalFormatting>
  <conditionalFormatting sqref="C17:C24">
    <cfRule type="expression" dxfId="5" priority="1">
      <formula>MOD(ROW(),2)=0</formula>
    </cfRule>
    <cfRule type="expression" dxfId="5" priority="2">
      <formula>MOD(ROW(),2)=0</formula>
    </cfRule>
  </conditionalFormatting>
  <conditionalFormatting sqref="D17:D23">
    <cfRule type="expression" dxfId="5" priority="5">
      <formula>MOD(ROW(),2)=0</formula>
    </cfRule>
  </conditionalFormatting>
  <conditionalFormatting sqref="D17:D24">
    <cfRule type="expression" dxfId="5" priority="6">
      <formula>MOD(ROW(),2)=0</formula>
    </cfRule>
    <cfRule type="expression" dxfId="5" priority="9">
      <formula>MOD(ROW(),2)=0</formula>
    </cfRule>
    <cfRule type="expression" dxfId="5" priority="3">
      <formula>MOD(ROW(),2)=0</formula>
    </cfRule>
  </conditionalFormatting>
  <conditionalFormatting sqref="E7:E25">
    <cfRule type="expression" dxfId="6" priority="36">
      <formula>MOD(ROW(),2)=0</formula>
    </cfRule>
    <cfRule type="expression" dxfId="7" priority="37">
      <formula>MOD(ROW(),2)=1</formula>
    </cfRule>
  </conditionalFormatting>
  <conditionalFormatting sqref="E17:E25">
    <cfRule type="expression" dxfId="6" priority="7">
      <formula>MOD(ROW(),2)=0</formula>
    </cfRule>
    <cfRule type="expression" dxfId="7" priority="8">
      <formula>MOD(ROW(),2)=1</formula>
    </cfRule>
  </conditionalFormatting>
  <conditionalFormatting sqref="A7:D25">
    <cfRule type="expression" dxfId="5" priority="39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dcterms:created xsi:type="dcterms:W3CDTF">2016-11-01T03:33:00Z</dcterms:created>
  <cp:lastPrinted>2024-02-17T07:20:00Z</cp:lastPrinted>
  <dcterms:modified xsi:type="dcterms:W3CDTF">2024-09-19T06:28:32Z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5519642909E84561B55F6259F0E7ECC5_13</vt:lpwstr>
  </property>
  <property fmtid="{D5CDD505-2E9C-101B-9397-08002B2CF9AE}" pid="3" name="KSOProductBuildVer">
    <vt:lpwstr>1033-12.2.0.18283</vt:lpwstr>
  </property>
</Properties>
</file>